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mesby-my.sharepoint.com/personal/clerk_ormesby_onmicrosoft_com/Documents/Documents/A Meetings/Parish Council Meeting/2020/052020 May 20 JHB/"/>
    </mc:Choice>
  </mc:AlternateContent>
  <xr:revisionPtr revIDLastSave="0" documentId="8_{E94E35F2-104B-4883-872C-497F0DBA8F70}" xr6:coauthVersionLast="45" xr6:coauthVersionMax="45" xr10:uidLastSave="{00000000-0000-0000-0000-000000000000}"/>
  <bookViews>
    <workbookView xWindow="-120" yWindow="-120" windowWidth="20730" windowHeight="11310" xr2:uid="{F5138855-F1B5-4E97-81ED-ED7A0F8D34D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31" i="1" s="1"/>
  <c r="F22" i="1"/>
  <c r="F13" i="1"/>
  <c r="E13" i="1"/>
  <c r="D13" i="1"/>
</calcChain>
</file>

<file path=xl/sharedStrings.xml><?xml version="1.0" encoding="utf-8"?>
<sst xmlns="http://schemas.openxmlformats.org/spreadsheetml/2006/main" count="64" uniqueCount="52">
  <si>
    <t xml:space="preserve"> </t>
  </si>
  <si>
    <t>Presented online due to Covid-19 - MAY MEETING</t>
  </si>
  <si>
    <t>Expenditure</t>
  </si>
  <si>
    <t>Date</t>
  </si>
  <si>
    <t>Name</t>
  </si>
  <si>
    <t>Description</t>
  </si>
  <si>
    <t>VAT</t>
  </si>
  <si>
    <t>Net</t>
  </si>
  <si>
    <t>Gross</t>
  </si>
  <si>
    <t>24.5.20</t>
  </si>
  <si>
    <t>1. Rodney Scott</t>
  </si>
  <si>
    <t>Litter pick April</t>
  </si>
  <si>
    <t>2. Jo Beardshaw</t>
  </si>
  <si>
    <t>Interim Clerk salary and expenses</t>
  </si>
  <si>
    <t>3. Birketts</t>
  </si>
  <si>
    <t>Legal fees (final invoice)</t>
  </si>
  <si>
    <t>4.  EE</t>
  </si>
  <si>
    <t>Mobile Phone</t>
  </si>
  <si>
    <t>5. Opus Energy</t>
  </si>
  <si>
    <t>Electricity March</t>
  </si>
  <si>
    <t>6.NSALG</t>
  </si>
  <si>
    <t>Subscription</t>
  </si>
  <si>
    <t>7. Wave</t>
  </si>
  <si>
    <t>Water</t>
  </si>
  <si>
    <t>Total Expenditure</t>
  </si>
  <si>
    <t>Income</t>
  </si>
  <si>
    <t>Nationwide interest</t>
  </si>
  <si>
    <t>TBC</t>
  </si>
  <si>
    <t>28.04.20</t>
  </si>
  <si>
    <t>Seggie</t>
  </si>
  <si>
    <t>Allotment</t>
  </si>
  <si>
    <t>21.04.20</t>
  </si>
  <si>
    <t>Precept 1st Instalment</t>
  </si>
  <si>
    <t>15.4.20</t>
  </si>
  <si>
    <t>Brundish and Son</t>
  </si>
  <si>
    <t>Burial</t>
  </si>
  <si>
    <t>9.04.20</t>
  </si>
  <si>
    <t>Bank interest 660</t>
  </si>
  <si>
    <t>Bank interest 399</t>
  </si>
  <si>
    <t>Bank interest 568</t>
  </si>
  <si>
    <t xml:space="preserve">Bank Balances as at </t>
  </si>
  <si>
    <t>30.04.20</t>
  </si>
  <si>
    <t>Lloyds Main A/C - ****1387</t>
  </si>
  <si>
    <t>30.4.20</t>
  </si>
  <si>
    <t>Lloyds Savings A/C - ****2399</t>
  </si>
  <si>
    <t>Lloyds CNews A/C - ****660</t>
  </si>
  <si>
    <t>Lloyds Expense Account A/C ****2060</t>
  </si>
  <si>
    <t>Lloyds Static A/C - ****3568</t>
  </si>
  <si>
    <t>?</t>
  </si>
  <si>
    <t>Natwest A/C - ****7090</t>
  </si>
  <si>
    <t>Nationwide 125 Saver</t>
  </si>
  <si>
    <t>Closing total 6.4.20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</si>
</sst>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2" fontId="6" fillId="0" borderId="0" xfId="1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  <xf numFmtId="43" fontId="6" fillId="0" borderId="0" xfId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6" fillId="0" borderId="0" xfId="1" applyFont="1" applyAlignment="1">
      <alignment horizontal="right"/>
    </xf>
    <xf numFmtId="2" fontId="3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3" fontId="8" fillId="0" borderId="1" xfId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14" fontId="8" fillId="0" borderId="3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4" fontId="9" fillId="0" borderId="1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lerk_ormesby_onmicrosoft_com/Documents/Documents/A%20Finance/Finance%202020%20-%202021/Finance%202020%20-%202021/Bank%20Recs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"/>
      <sheetName val="April 2020"/>
      <sheetName val="May 2020"/>
    </sheetNames>
    <sheetDataSet>
      <sheetData sheetId="0" refreshError="1"/>
      <sheetData sheetId="1" refreshError="1">
        <row r="6">
          <cell r="C6">
            <v>118871.32</v>
          </cell>
          <cell r="F6">
            <v>658</v>
          </cell>
        </row>
        <row r="7">
          <cell r="F7">
            <v>91667.28</v>
          </cell>
        </row>
        <row r="8">
          <cell r="F8">
            <v>1502.35</v>
          </cell>
        </row>
        <row r="9">
          <cell r="F9">
            <v>402.54</v>
          </cell>
        </row>
        <row r="10">
          <cell r="F10">
            <v>501.25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6FEE-C10A-4722-A882-CAD3F51B7078}">
  <dimension ref="A1:F32"/>
  <sheetViews>
    <sheetView tabSelected="1" workbookViewId="0">
      <selection activeCell="H5" sqref="H5"/>
    </sheetView>
  </sheetViews>
  <sheetFormatPr defaultRowHeight="15" x14ac:dyDescent="0.25"/>
  <cols>
    <col min="2" max="2" width="31.140625" bestFit="1" customWidth="1"/>
    <col min="3" max="3" width="28.140625" bestFit="1" customWidth="1"/>
    <col min="4" max="4" width="6.5703125" bestFit="1" customWidth="1"/>
    <col min="5" max="5" width="8.42578125" bestFit="1" customWidth="1"/>
    <col min="6" max="6" width="12.5703125" bestFit="1" customWidth="1"/>
  </cols>
  <sheetData>
    <row r="1" spans="1:6" ht="21" x14ac:dyDescent="0.25">
      <c r="A1" s="1"/>
      <c r="B1" s="2" t="s">
        <v>0</v>
      </c>
      <c r="C1" s="2"/>
      <c r="D1" s="2"/>
      <c r="E1" s="2"/>
      <c r="F1" s="2"/>
    </row>
    <row r="2" spans="1:6" ht="23.25" x14ac:dyDescent="0.25">
      <c r="A2" s="3" t="s">
        <v>1</v>
      </c>
      <c r="B2" s="3"/>
      <c r="C2" s="3"/>
      <c r="D2" s="3"/>
      <c r="E2" s="3"/>
      <c r="F2" s="3"/>
    </row>
    <row r="3" spans="1:6" ht="15.75" x14ac:dyDescent="0.25">
      <c r="A3" s="4" t="s">
        <v>2</v>
      </c>
      <c r="B3" s="1"/>
      <c r="C3" s="5"/>
      <c r="D3" s="6"/>
      <c r="E3" s="6"/>
      <c r="F3" s="6"/>
    </row>
    <row r="4" spans="1:6" x14ac:dyDescent="0.25">
      <c r="A4" s="7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10" t="s">
        <v>8</v>
      </c>
    </row>
    <row r="5" spans="1:6" x14ac:dyDescent="0.25">
      <c r="A5" s="11"/>
      <c r="B5" s="12"/>
      <c r="C5" s="12"/>
      <c r="D5" s="13"/>
      <c r="E5" s="13"/>
      <c r="F5" s="13"/>
    </row>
    <row r="6" spans="1:6" x14ac:dyDescent="0.25">
      <c r="A6" s="11" t="s">
        <v>9</v>
      </c>
      <c r="B6" s="12" t="s">
        <v>10</v>
      </c>
      <c r="C6" s="12" t="s">
        <v>11</v>
      </c>
      <c r="D6" s="13"/>
      <c r="E6" s="13">
        <v>21</v>
      </c>
      <c r="F6" s="13">
        <v>21</v>
      </c>
    </row>
    <row r="7" spans="1:6" x14ac:dyDescent="0.25">
      <c r="A7" s="11" t="s">
        <v>9</v>
      </c>
      <c r="B7" s="12" t="s">
        <v>12</v>
      </c>
      <c r="C7" s="12" t="s">
        <v>13</v>
      </c>
      <c r="D7" s="13"/>
      <c r="E7" s="13">
        <v>2236.9899999999998</v>
      </c>
      <c r="F7" s="13">
        <v>2236.9899999999998</v>
      </c>
    </row>
    <row r="8" spans="1:6" x14ac:dyDescent="0.25">
      <c r="A8" s="11" t="s">
        <v>9</v>
      </c>
      <c r="B8" s="12" t="s">
        <v>14</v>
      </c>
      <c r="C8" s="12" t="s">
        <v>15</v>
      </c>
      <c r="D8" s="13">
        <v>200</v>
      </c>
      <c r="E8" s="13">
        <v>1000</v>
      </c>
      <c r="F8" s="13">
        <v>1200</v>
      </c>
    </row>
    <row r="9" spans="1:6" x14ac:dyDescent="0.25">
      <c r="A9" s="11" t="s">
        <v>9</v>
      </c>
      <c r="B9" s="12" t="s">
        <v>16</v>
      </c>
      <c r="C9" s="12" t="s">
        <v>17</v>
      </c>
      <c r="D9" s="13">
        <v>2.4</v>
      </c>
      <c r="E9" s="13">
        <v>12</v>
      </c>
      <c r="F9" s="13">
        <v>14.8</v>
      </c>
    </row>
    <row r="10" spans="1:6" x14ac:dyDescent="0.25">
      <c r="A10" s="11" t="s">
        <v>9</v>
      </c>
      <c r="B10" s="12" t="s">
        <v>18</v>
      </c>
      <c r="C10" s="12" t="s">
        <v>19</v>
      </c>
      <c r="D10" s="13">
        <v>4.42</v>
      </c>
      <c r="E10" s="13">
        <v>22.13</v>
      </c>
      <c r="F10" s="13">
        <v>26.55</v>
      </c>
    </row>
    <row r="11" spans="1:6" x14ac:dyDescent="0.25">
      <c r="A11" s="11" t="s">
        <v>9</v>
      </c>
      <c r="B11" s="12" t="s">
        <v>20</v>
      </c>
      <c r="C11" s="12" t="s">
        <v>21</v>
      </c>
      <c r="D11" s="14">
        <v>11</v>
      </c>
      <c r="E11" s="13">
        <v>55</v>
      </c>
      <c r="F11" s="13">
        <v>66</v>
      </c>
    </row>
    <row r="12" spans="1:6" x14ac:dyDescent="0.25">
      <c r="A12" s="11" t="s">
        <v>9</v>
      </c>
      <c r="B12" s="1" t="s">
        <v>22</v>
      </c>
      <c r="C12" s="1" t="s">
        <v>23</v>
      </c>
      <c r="D12" s="1"/>
      <c r="E12" s="1">
        <v>32.049999999999997</v>
      </c>
      <c r="F12" s="1">
        <v>32.049999999999997</v>
      </c>
    </row>
    <row r="13" spans="1:6" ht="15.75" thickBot="1" x14ac:dyDescent="0.3">
      <c r="A13" s="15" t="s">
        <v>24</v>
      </c>
      <c r="B13" s="15"/>
      <c r="C13" s="16"/>
      <c r="D13" s="17">
        <f>SUM(D5:D11)</f>
        <v>217.82</v>
      </c>
      <c r="E13" s="17">
        <f>SUM(E5:E12)</f>
        <v>3379.17</v>
      </c>
      <c r="F13" s="17">
        <f>SUM(F5:F12)</f>
        <v>3597.3900000000003</v>
      </c>
    </row>
    <row r="14" spans="1:6" ht="21.75" thickTop="1" x14ac:dyDescent="0.25">
      <c r="A14" s="4" t="s">
        <v>25</v>
      </c>
      <c r="B14" s="1"/>
      <c r="C14" s="18"/>
      <c r="D14" s="19"/>
      <c r="E14" s="19"/>
      <c r="F14" s="19"/>
    </row>
    <row r="15" spans="1:6" ht="21" x14ac:dyDescent="0.25">
      <c r="A15" s="11"/>
      <c r="B15" s="12" t="s">
        <v>26</v>
      </c>
      <c r="C15" s="12" t="s">
        <v>27</v>
      </c>
      <c r="D15" s="19"/>
      <c r="E15" s="20"/>
      <c r="F15" s="21"/>
    </row>
    <row r="16" spans="1:6" ht="21" x14ac:dyDescent="0.25">
      <c r="A16" s="11" t="s">
        <v>28</v>
      </c>
      <c r="B16" s="12" t="s">
        <v>29</v>
      </c>
      <c r="C16" s="12" t="s">
        <v>30</v>
      </c>
      <c r="D16" s="19"/>
      <c r="E16" s="20">
        <v>60</v>
      </c>
      <c r="F16" s="21">
        <v>60</v>
      </c>
    </row>
    <row r="17" spans="1:6" ht="21" x14ac:dyDescent="0.25">
      <c r="A17" s="11" t="s">
        <v>31</v>
      </c>
      <c r="B17" s="12" t="s">
        <v>32</v>
      </c>
      <c r="C17" s="12"/>
      <c r="D17" s="19"/>
      <c r="E17" s="20">
        <v>46838</v>
      </c>
      <c r="F17" s="21">
        <v>46838</v>
      </c>
    </row>
    <row r="18" spans="1:6" ht="21" x14ac:dyDescent="0.25">
      <c r="A18" s="11" t="s">
        <v>33</v>
      </c>
      <c r="B18" s="12" t="s">
        <v>34</v>
      </c>
      <c r="C18" s="12" t="s">
        <v>35</v>
      </c>
      <c r="D18" s="19"/>
      <c r="E18" s="20">
        <v>250</v>
      </c>
      <c r="F18" s="21">
        <v>250</v>
      </c>
    </row>
    <row r="19" spans="1:6" x14ac:dyDescent="0.25">
      <c r="A19" s="22" t="s">
        <v>36</v>
      </c>
      <c r="B19" s="12" t="s">
        <v>37</v>
      </c>
      <c r="C19" s="12"/>
      <c r="D19" s="23"/>
      <c r="E19" s="23"/>
      <c r="F19" s="24">
        <v>0.08</v>
      </c>
    </row>
    <row r="20" spans="1:6" ht="21" x14ac:dyDescent="0.35">
      <c r="A20" s="11" t="s">
        <v>36</v>
      </c>
      <c r="B20" s="12" t="s">
        <v>38</v>
      </c>
      <c r="C20" s="12"/>
      <c r="D20" s="25"/>
      <c r="E20" s="26"/>
      <c r="F20" s="24">
        <v>1.95</v>
      </c>
    </row>
    <row r="21" spans="1:6" ht="21" x14ac:dyDescent="0.35">
      <c r="A21" s="27" t="s">
        <v>36</v>
      </c>
      <c r="B21" s="28" t="s">
        <v>39</v>
      </c>
      <c r="C21" s="28"/>
      <c r="D21" s="25"/>
      <c r="E21" s="26"/>
      <c r="F21" s="24">
        <v>0.02</v>
      </c>
    </row>
    <row r="22" spans="1:6" ht="15.75" thickBot="1" x14ac:dyDescent="0.3">
      <c r="A22" s="29"/>
      <c r="B22" s="30"/>
      <c r="C22" s="30"/>
      <c r="D22" s="31"/>
      <c r="E22" s="31"/>
      <c r="F22" s="32">
        <f>SUM(F15:F21)</f>
        <v>47150.049999999996</v>
      </c>
    </row>
    <row r="23" spans="1:6" ht="15.75" thickTop="1" x14ac:dyDescent="0.25">
      <c r="A23" s="33" t="s">
        <v>40</v>
      </c>
      <c r="B23" s="34"/>
      <c r="C23" s="33"/>
      <c r="D23" s="35"/>
      <c r="E23" s="35"/>
      <c r="F23" s="6"/>
    </row>
    <row r="24" spans="1:6" x14ac:dyDescent="0.25">
      <c r="A24" s="36" t="s">
        <v>41</v>
      </c>
      <c r="B24" s="5" t="s">
        <v>42</v>
      </c>
      <c r="C24" s="5"/>
      <c r="D24" s="37"/>
      <c r="E24" s="37"/>
      <c r="F24" s="14">
        <f>'[1]April 2020'!$F$6</f>
        <v>658</v>
      </c>
    </row>
    <row r="25" spans="1:6" x14ac:dyDescent="0.25">
      <c r="A25" s="36" t="s">
        <v>43</v>
      </c>
      <c r="B25" s="5" t="s">
        <v>44</v>
      </c>
      <c r="C25" s="5"/>
      <c r="D25" s="37"/>
      <c r="E25" s="37"/>
      <c r="F25" s="14">
        <f>'[1]April 2020'!$F$7</f>
        <v>91667.28</v>
      </c>
    </row>
    <row r="26" spans="1:6" x14ac:dyDescent="0.25">
      <c r="A26" s="36" t="s">
        <v>43</v>
      </c>
      <c r="B26" s="5" t="s">
        <v>45</v>
      </c>
      <c r="C26" s="5"/>
      <c r="D26" s="37"/>
      <c r="E26" s="37"/>
      <c r="F26" s="14">
        <f>'[1]April 2020'!$F$8</f>
        <v>1502.35</v>
      </c>
    </row>
    <row r="27" spans="1:6" x14ac:dyDescent="0.25">
      <c r="A27" s="36" t="s">
        <v>43</v>
      </c>
      <c r="B27" s="5" t="s">
        <v>46</v>
      </c>
      <c r="C27" s="5"/>
      <c r="D27" s="37"/>
      <c r="E27" s="37"/>
      <c r="F27" s="14">
        <f>'[1]April 2020'!$F$9</f>
        <v>402.54</v>
      </c>
    </row>
    <row r="28" spans="1:6" x14ac:dyDescent="0.25">
      <c r="A28" s="36" t="s">
        <v>43</v>
      </c>
      <c r="B28" s="5" t="s">
        <v>47</v>
      </c>
      <c r="C28" s="5"/>
      <c r="D28" s="37"/>
      <c r="E28" s="37"/>
      <c r="F28" s="14">
        <f>'[1]April 2020'!$F$10</f>
        <v>501.25</v>
      </c>
    </row>
    <row r="29" spans="1:6" x14ac:dyDescent="0.25">
      <c r="A29" s="36" t="s">
        <v>48</v>
      </c>
      <c r="B29" s="5" t="s">
        <v>49</v>
      </c>
      <c r="C29" s="5"/>
      <c r="D29" s="37"/>
      <c r="E29" s="37"/>
      <c r="F29" s="14">
        <v>1</v>
      </c>
    </row>
    <row r="30" spans="1:6" x14ac:dyDescent="0.25">
      <c r="A30" s="36" t="s">
        <v>48</v>
      </c>
      <c r="B30" s="5" t="s">
        <v>50</v>
      </c>
      <c r="C30" s="5"/>
      <c r="D30" s="37"/>
      <c r="E30" s="37"/>
      <c r="F30" s="14">
        <v>64477.15</v>
      </c>
    </row>
    <row r="31" spans="1:6" ht="15.75" thickBot="1" x14ac:dyDescent="0.3">
      <c r="A31" s="16" t="s">
        <v>51</v>
      </c>
      <c r="B31" s="29"/>
      <c r="C31" s="16"/>
      <c r="D31" s="38"/>
      <c r="E31" s="38"/>
      <c r="F31" s="39">
        <f>SUM(F24:F30)</f>
        <v>159209.57</v>
      </c>
    </row>
    <row r="32" spans="1:6" ht="15.75" thickTop="1" x14ac:dyDescent="0.25"/>
  </sheetData>
  <mergeCells count="2">
    <mergeCell ref="B1:F1"/>
    <mergeCell ref="A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E7F883309CD418EAB221764B77A39" ma:contentTypeVersion="10" ma:contentTypeDescription="Create a new document." ma:contentTypeScope="" ma:versionID="6c43fe61b766a667cc2bbb1f1f84b88c">
  <xsd:schema xmlns:xsd="http://www.w3.org/2001/XMLSchema" xmlns:xs="http://www.w3.org/2001/XMLSchema" xmlns:p="http://schemas.microsoft.com/office/2006/metadata/properties" xmlns:ns3="f81d8abf-6042-48ab-ae12-71e7ee824508" targetNamespace="http://schemas.microsoft.com/office/2006/metadata/properties" ma:root="true" ma:fieldsID="57106553ed0909912529767b130144a2" ns3:_="">
    <xsd:import namespace="f81d8abf-6042-48ab-ae12-71e7ee8245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d8abf-6042-48ab-ae12-71e7ee824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5B20EA-4088-44D4-95DE-E0B8F14EA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d8abf-6042-48ab-ae12-71e7ee824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DF45BB-4FF7-4254-AE8C-03D74B3EB5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348176-E31A-432D-9997-5FBCB40DEA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dcterms:created xsi:type="dcterms:W3CDTF">2020-06-30T12:06:16Z</dcterms:created>
  <dcterms:modified xsi:type="dcterms:W3CDTF">2020-06-30T12:07:14Z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0x010100569E7F883309CD418EAB221764B77A39</vt:lpwstr>
  </property>
</Properties>
</file>